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45" windowWidth="15195" windowHeight="1060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M11" i="1"/>
  <c r="M15"/>
  <c r="M14"/>
  <c r="M13"/>
  <c r="M12"/>
  <c r="K16"/>
  <c r="O15"/>
  <c r="N15"/>
  <c r="L15"/>
  <c r="O14"/>
  <c r="N14"/>
  <c r="L14"/>
  <c r="O13"/>
  <c r="N13"/>
  <c r="L13"/>
  <c r="O12"/>
  <c r="N12"/>
  <c r="L12"/>
  <c r="I16"/>
  <c r="H16"/>
  <c r="G16"/>
  <c r="F16"/>
  <c r="E16"/>
  <c r="D16"/>
  <c r="C16"/>
  <c r="B16"/>
  <c r="L11" l="1"/>
  <c r="O11"/>
  <c r="O16" s="1"/>
  <c r="N11"/>
  <c r="N16" s="1"/>
  <c r="M16"/>
  <c r="J16" l="1"/>
  <c r="L16"/>
</calcChain>
</file>

<file path=xl/sharedStrings.xml><?xml version="1.0" encoding="utf-8"?>
<sst xmlns="http://schemas.openxmlformats.org/spreadsheetml/2006/main" count="30" uniqueCount="23">
  <si>
    <t>Municipio</t>
  </si>
  <si>
    <t>Alumnos</t>
  </si>
  <si>
    <t>Grupos</t>
  </si>
  <si>
    <t>Docentes</t>
  </si>
  <si>
    <t>Escuelas</t>
  </si>
  <si>
    <t>Ensenada</t>
  </si>
  <si>
    <t>Mexicali</t>
  </si>
  <si>
    <t>Tecate</t>
  </si>
  <si>
    <t>Tijuana</t>
  </si>
  <si>
    <t>Baja California</t>
  </si>
  <si>
    <t>Playas de Rosarito</t>
  </si>
  <si>
    <t>Bachillerato General y Tecnológico</t>
  </si>
  <si>
    <t>Profesional Técnico</t>
  </si>
  <si>
    <t>SISTEMA EDUCATIVO ESTATAL</t>
  </si>
  <si>
    <t>Dirección de Planeación, Programación y Presupuesto</t>
  </si>
  <si>
    <t>Departamento de Información y Estadística Educativa</t>
  </si>
  <si>
    <t>Alumnos, Grupos, Docentes y Escuelas</t>
  </si>
  <si>
    <t>Matrícula en Educación Media Superior,  Ciclo Escolar 2014-2015</t>
  </si>
  <si>
    <t>Educación Media Superior,  Ciclo Escolar 2014-2015</t>
  </si>
  <si>
    <t>Alum Hom</t>
  </si>
  <si>
    <t>Alum Muj</t>
  </si>
  <si>
    <t>Total Alum</t>
  </si>
  <si>
    <t>Totales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</si>
</sst>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color indexed="8"/>
      <name val="Arial"/>
      <family val="2"/>
    </font>
    <font>
      <b/>
      <sz val="10"/>
      <name val="Tahoma"/>
      <family val="2"/>
    </font>
    <font>
      <sz val="10"/>
      <color indexed="63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color indexed="9"/>
      <name val="Tahoma"/>
      <family val="2"/>
    </font>
    <font>
      <b/>
      <sz val="9"/>
      <color theme="0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8"/>
      </patternFill>
    </fill>
  </fills>
  <borders count="10">
    <border>
      <left/>
      <right/>
      <top/>
      <bottom/>
      <diagonal/>
    </border>
    <border>
      <left/>
      <right/>
      <top style="thick">
        <color rgb="FF00206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4" fillId="0" borderId="0" xfId="0" applyFont="1"/>
    <xf numFmtId="0" fontId="2" fillId="0" borderId="0" xfId="0" applyFont="1"/>
    <xf numFmtId="0" fontId="2" fillId="0" borderId="0" xfId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9" fillId="4" borderId="0" xfId="1" applyFont="1" applyFill="1" applyBorder="1" applyAlignment="1">
      <alignment horizontal="center" vertical="center" wrapText="1"/>
    </xf>
    <xf numFmtId="3" fontId="10" fillId="4" borderId="5" xfId="1" applyNumberFormat="1" applyFont="1" applyFill="1" applyBorder="1" applyAlignment="1">
      <alignment horizontal="center" vertical="center" wrapText="1"/>
    </xf>
    <xf numFmtId="3" fontId="10" fillId="4" borderId="0" xfId="1" applyNumberFormat="1" applyFont="1" applyFill="1" applyBorder="1" applyAlignment="1">
      <alignment horizontal="center" vertical="center" wrapText="1"/>
    </xf>
    <xf numFmtId="3" fontId="10" fillId="4" borderId="6" xfId="1" applyNumberFormat="1" applyFont="1" applyFill="1" applyBorder="1" applyAlignment="1">
      <alignment horizontal="center" vertical="center" wrapText="1"/>
    </xf>
    <xf numFmtId="3" fontId="9" fillId="4" borderId="0" xfId="1" applyNumberFormat="1" applyFont="1" applyFill="1" applyBorder="1" applyAlignment="1">
      <alignment horizontal="center" vertical="center" wrapText="1"/>
    </xf>
    <xf numFmtId="0" fontId="9" fillId="5" borderId="0" xfId="1" applyFont="1" applyFill="1" applyBorder="1" applyAlignment="1">
      <alignment horizontal="center" vertical="center" wrapText="1"/>
    </xf>
    <xf numFmtId="3" fontId="10" fillId="5" borderId="5" xfId="1" applyNumberFormat="1" applyFont="1" applyFill="1" applyBorder="1" applyAlignment="1">
      <alignment horizontal="center" vertical="center" wrapText="1"/>
    </xf>
    <xf numFmtId="3" fontId="10" fillId="5" borderId="0" xfId="1" applyNumberFormat="1" applyFont="1" applyFill="1" applyBorder="1" applyAlignment="1">
      <alignment horizontal="center" vertical="center" wrapText="1"/>
    </xf>
    <xf numFmtId="3" fontId="10" fillId="5" borderId="6" xfId="1" applyNumberFormat="1" applyFont="1" applyFill="1" applyBorder="1" applyAlignment="1">
      <alignment horizontal="center" vertical="center" wrapText="1"/>
    </xf>
    <xf numFmtId="3" fontId="9" fillId="5" borderId="0" xfId="1" applyNumberFormat="1" applyFont="1" applyFill="1" applyBorder="1" applyAlignment="1">
      <alignment horizontal="center" vertical="center" wrapText="1"/>
    </xf>
    <xf numFmtId="0" fontId="8" fillId="6" borderId="7" xfId="1" applyFont="1" applyFill="1" applyBorder="1" applyAlignment="1">
      <alignment horizontal="center" vertical="center" wrapText="1"/>
    </xf>
    <xf numFmtId="3" fontId="8" fillId="2" borderId="8" xfId="0" applyNumberFormat="1" applyFont="1" applyFill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/>
    </xf>
    <xf numFmtId="3" fontId="8" fillId="2" borderId="9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3" fontId="9" fillId="4" borderId="6" xfId="1" applyNumberFormat="1" applyFont="1" applyFill="1" applyBorder="1" applyAlignment="1">
      <alignment horizontal="center" vertical="center" wrapText="1"/>
    </xf>
    <xf numFmtId="3" fontId="9" fillId="5" borderId="6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"/>
  <sheetViews>
    <sheetView showGridLines="0" tabSelected="1" workbookViewId="0">
      <selection activeCell="A5" sqref="A5:N5"/>
    </sheetView>
  </sheetViews>
  <sheetFormatPr baseColWidth="10" defaultColWidth="9.85546875" defaultRowHeight="12.75"/>
  <cols>
    <col min="1" max="1" width="12.7109375" style="1" customWidth="1"/>
    <col min="2" max="6" width="9" style="1" customWidth="1"/>
    <col min="7" max="7" width="7.85546875" style="1" customWidth="1"/>
    <col min="8" max="8" width="8.7109375" style="1" customWidth="1"/>
    <col min="9" max="9" width="9" style="1" customWidth="1"/>
    <col min="10" max="10" width="9.85546875" style="1" customWidth="1"/>
    <col min="11" max="11" width="10.28515625" style="1" customWidth="1"/>
    <col min="12" max="12" width="10.7109375" style="1" customWidth="1"/>
    <col min="13" max="13" width="8.28515625" style="1" customWidth="1"/>
    <col min="14" max="15" width="9" style="1" customWidth="1"/>
    <col min="16" max="16384" width="9.85546875" style="1"/>
  </cols>
  <sheetData>
    <row r="1" spans="1:15">
      <c r="A1" s="6" t="s">
        <v>13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5">
      <c r="A2" s="6" t="s">
        <v>14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5">
      <c r="A3" s="6" t="s">
        <v>15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5" s="2" customFormat="1">
      <c r="A5" s="6" t="s">
        <v>16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5"/>
    </row>
    <row r="6" spans="1:15" s="2" customFormat="1">
      <c r="A6" s="6" t="s">
        <v>18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5"/>
    </row>
    <row r="7" spans="1:15" s="2" customFormat="1" ht="13.5" thickBo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s="2" customFormat="1" ht="21" customHeight="1" thickTop="1" thickBot="1">
      <c r="A8" s="7" t="s">
        <v>17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s="2" customFormat="1" ht="21" customHeight="1" thickTop="1" thickBot="1">
      <c r="A9" s="8" t="s">
        <v>0</v>
      </c>
      <c r="B9" s="9" t="s">
        <v>11</v>
      </c>
      <c r="C9" s="10"/>
      <c r="D9" s="10"/>
      <c r="E9" s="10"/>
      <c r="F9" s="9" t="s">
        <v>12</v>
      </c>
      <c r="G9" s="10"/>
      <c r="H9" s="10"/>
      <c r="I9" s="11"/>
      <c r="J9" s="10" t="s">
        <v>22</v>
      </c>
      <c r="K9" s="10"/>
      <c r="L9" s="10"/>
      <c r="M9" s="10"/>
      <c r="N9" s="10"/>
      <c r="O9" s="10"/>
    </row>
    <row r="10" spans="1:15" ht="21" customHeight="1" thickTop="1" thickBot="1">
      <c r="A10" s="8"/>
      <c r="B10" s="26" t="s">
        <v>1</v>
      </c>
      <c r="C10" s="27" t="s">
        <v>2</v>
      </c>
      <c r="D10" s="27" t="s">
        <v>3</v>
      </c>
      <c r="E10" s="27" t="s">
        <v>4</v>
      </c>
      <c r="F10" s="26" t="s">
        <v>1</v>
      </c>
      <c r="G10" s="27" t="s">
        <v>2</v>
      </c>
      <c r="H10" s="27" t="s">
        <v>3</v>
      </c>
      <c r="I10" s="28" t="s">
        <v>4</v>
      </c>
      <c r="J10" s="26" t="s">
        <v>19</v>
      </c>
      <c r="K10" s="27" t="s">
        <v>20</v>
      </c>
      <c r="L10" s="28" t="s">
        <v>21</v>
      </c>
      <c r="M10" s="27" t="s">
        <v>2</v>
      </c>
      <c r="N10" s="27" t="s">
        <v>3</v>
      </c>
      <c r="O10" s="27" t="s">
        <v>4</v>
      </c>
    </row>
    <row r="11" spans="1:15" ht="30.6" customHeight="1" thickTop="1">
      <c r="A11" s="12" t="s">
        <v>5</v>
      </c>
      <c r="B11" s="13">
        <v>22299</v>
      </c>
      <c r="C11" s="14">
        <v>657</v>
      </c>
      <c r="D11" s="14">
        <v>1846</v>
      </c>
      <c r="E11" s="14">
        <v>52</v>
      </c>
      <c r="F11" s="13">
        <v>38</v>
      </c>
      <c r="G11" s="14">
        <v>5</v>
      </c>
      <c r="H11" s="14">
        <v>22</v>
      </c>
      <c r="I11" s="15">
        <v>6</v>
      </c>
      <c r="J11" s="16">
        <v>11188</v>
      </c>
      <c r="K11" s="16">
        <v>11149</v>
      </c>
      <c r="L11" s="29">
        <f>SUM(B11,F11)</f>
        <v>22337</v>
      </c>
      <c r="M11" s="16">
        <f>SUM(C11,G11)</f>
        <v>662</v>
      </c>
      <c r="N11" s="16">
        <f>SUM(D11,H11)</f>
        <v>1868</v>
      </c>
      <c r="O11" s="16">
        <f>SUM(E11,I11)</f>
        <v>58</v>
      </c>
    </row>
    <row r="12" spans="1:15" ht="33" customHeight="1">
      <c r="A12" s="17" t="s">
        <v>6</v>
      </c>
      <c r="B12" s="18">
        <v>40947</v>
      </c>
      <c r="C12" s="19">
        <v>1043</v>
      </c>
      <c r="D12" s="19">
        <v>3123</v>
      </c>
      <c r="E12" s="19">
        <v>90</v>
      </c>
      <c r="F12" s="18">
        <v>395</v>
      </c>
      <c r="G12" s="19">
        <v>31</v>
      </c>
      <c r="H12" s="19">
        <v>63</v>
      </c>
      <c r="I12" s="20">
        <v>14</v>
      </c>
      <c r="J12" s="21">
        <v>20759</v>
      </c>
      <c r="K12" s="21">
        <v>20583</v>
      </c>
      <c r="L12" s="30">
        <f>SUM(B12,F12)</f>
        <v>41342</v>
      </c>
      <c r="M12" s="21">
        <f>SUM(C12,G12)</f>
        <v>1074</v>
      </c>
      <c r="N12" s="21">
        <f>SUM(D12,H12)</f>
        <v>3186</v>
      </c>
      <c r="O12" s="21">
        <f>SUM(E12,I12)</f>
        <v>104</v>
      </c>
    </row>
    <row r="13" spans="1:15" ht="42" customHeight="1">
      <c r="A13" s="12" t="s">
        <v>7</v>
      </c>
      <c r="B13" s="13">
        <v>4437</v>
      </c>
      <c r="C13" s="14">
        <v>114</v>
      </c>
      <c r="D13" s="14">
        <v>357</v>
      </c>
      <c r="E13" s="14">
        <v>16</v>
      </c>
      <c r="F13" s="13">
        <v>8</v>
      </c>
      <c r="G13" s="14">
        <v>2</v>
      </c>
      <c r="H13" s="14">
        <v>2</v>
      </c>
      <c r="I13" s="15">
        <v>1</v>
      </c>
      <c r="J13" s="16">
        <v>2240</v>
      </c>
      <c r="K13" s="16">
        <v>2205</v>
      </c>
      <c r="L13" s="29">
        <f>SUM(B13,F13)</f>
        <v>4445</v>
      </c>
      <c r="M13" s="16">
        <f>SUM(C13,G13)</f>
        <v>116</v>
      </c>
      <c r="N13" s="16">
        <f>SUM(D13,H13)</f>
        <v>359</v>
      </c>
      <c r="O13" s="16">
        <f>SUM(E13,I13)</f>
        <v>17</v>
      </c>
    </row>
    <row r="14" spans="1:15" ht="42" customHeight="1">
      <c r="A14" s="17" t="s">
        <v>8</v>
      </c>
      <c r="B14" s="18">
        <v>61756</v>
      </c>
      <c r="C14" s="19">
        <v>1639</v>
      </c>
      <c r="D14" s="19">
        <v>4546</v>
      </c>
      <c r="E14" s="19">
        <v>157</v>
      </c>
      <c r="F14" s="18">
        <v>872</v>
      </c>
      <c r="G14" s="19">
        <v>59</v>
      </c>
      <c r="H14" s="19">
        <v>114</v>
      </c>
      <c r="I14" s="20">
        <v>19</v>
      </c>
      <c r="J14" s="21">
        <v>31006</v>
      </c>
      <c r="K14" s="21">
        <v>31622</v>
      </c>
      <c r="L14" s="30">
        <f>SUM(B14,F14)</f>
        <v>62628</v>
      </c>
      <c r="M14" s="21">
        <f>SUM(C14,G14)</f>
        <v>1698</v>
      </c>
      <c r="N14" s="21">
        <f>SUM(D14,H14)</f>
        <v>4660</v>
      </c>
      <c r="O14" s="21">
        <f>SUM(E14,I14)</f>
        <v>176</v>
      </c>
    </row>
    <row r="15" spans="1:15" ht="42" customHeight="1">
      <c r="A15" s="12" t="s">
        <v>10</v>
      </c>
      <c r="B15" s="13">
        <v>5278</v>
      </c>
      <c r="C15" s="14">
        <v>146</v>
      </c>
      <c r="D15" s="14">
        <v>336</v>
      </c>
      <c r="E15" s="14">
        <v>18</v>
      </c>
      <c r="F15" s="13">
        <v>0</v>
      </c>
      <c r="G15" s="14">
        <v>0</v>
      </c>
      <c r="H15" s="14">
        <v>0</v>
      </c>
      <c r="I15" s="15">
        <v>0</v>
      </c>
      <c r="J15" s="16">
        <v>2644</v>
      </c>
      <c r="K15" s="16">
        <v>2634</v>
      </c>
      <c r="L15" s="29">
        <f>SUM(B15,F15)</f>
        <v>5278</v>
      </c>
      <c r="M15" s="16">
        <f>SUM(C15,G15)</f>
        <v>146</v>
      </c>
      <c r="N15" s="16">
        <f>SUM(D15,H15)</f>
        <v>336</v>
      </c>
      <c r="O15" s="16">
        <f>SUM(E15,I15)</f>
        <v>18</v>
      </c>
    </row>
    <row r="16" spans="1:15" ht="42" customHeight="1" thickBot="1">
      <c r="A16" s="22" t="s">
        <v>9</v>
      </c>
      <c r="B16" s="23">
        <f t="shared" ref="B16:O16" si="0">SUM(B11:B15)</f>
        <v>134717</v>
      </c>
      <c r="C16" s="24">
        <f t="shared" si="0"/>
        <v>3599</v>
      </c>
      <c r="D16" s="24">
        <f t="shared" si="0"/>
        <v>10208</v>
      </c>
      <c r="E16" s="25">
        <f t="shared" si="0"/>
        <v>333</v>
      </c>
      <c r="F16" s="24">
        <f t="shared" si="0"/>
        <v>1313</v>
      </c>
      <c r="G16" s="24">
        <f t="shared" si="0"/>
        <v>97</v>
      </c>
      <c r="H16" s="24">
        <f t="shared" si="0"/>
        <v>201</v>
      </c>
      <c r="I16" s="25">
        <f t="shared" si="0"/>
        <v>40</v>
      </c>
      <c r="J16" s="23">
        <f t="shared" si="0"/>
        <v>67837</v>
      </c>
      <c r="K16" s="24">
        <f>SUM(K11:K15)</f>
        <v>68193</v>
      </c>
      <c r="L16" s="25">
        <f t="shared" si="0"/>
        <v>136030</v>
      </c>
      <c r="M16" s="24">
        <f t="shared" si="0"/>
        <v>3696</v>
      </c>
      <c r="N16" s="24">
        <f t="shared" si="0"/>
        <v>10409</v>
      </c>
      <c r="O16" s="24">
        <f t="shared" si="0"/>
        <v>373</v>
      </c>
    </row>
    <row r="17" spans="1:15" ht="42" customHeight="1" thickTop="1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</sheetData>
  <mergeCells count="10">
    <mergeCell ref="A1:N1"/>
    <mergeCell ref="A2:N2"/>
    <mergeCell ref="A3:N3"/>
    <mergeCell ref="B9:E9"/>
    <mergeCell ref="F9:I9"/>
    <mergeCell ref="J9:O9"/>
    <mergeCell ref="A5:N5"/>
    <mergeCell ref="A6:N6"/>
    <mergeCell ref="A8:O8"/>
    <mergeCell ref="A9:A10"/>
  </mergeCells>
  <phoneticPr fontId="0" type="noConversion"/>
  <printOptions horizontalCentered="1"/>
  <pageMargins left="0.43307086614173229" right="0.19685039370078741" top="0.43307086614173229" bottom="0.98425196850393704" header="0" footer="0"/>
  <pageSetup scale="85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2015-02-06T17:45:55Z</cp:lastPrinted>
  <dcterms:created xsi:type="dcterms:W3CDTF">2010-01-06T21:12:12Z</dcterms:created>
  <dcterms:modified xsi:type="dcterms:W3CDTF">2015-02-06T17:49:05Z</dcterms:modified>
</cp:coreProperties>
</file>